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38" i="1"/>
  <c r="E38"/>
  <c r="C38"/>
</calcChain>
</file>

<file path=xl/sharedStrings.xml><?xml version="1.0" encoding="utf-8"?>
<sst xmlns="http://schemas.openxmlformats.org/spreadsheetml/2006/main" count="127" uniqueCount="113">
  <si>
    <t>Fornitore</t>
  </si>
  <si>
    <t>Tipologia si spesa</t>
  </si>
  <si>
    <t>Importo dovuto</t>
  </si>
  <si>
    <t>Importo pagato</t>
  </si>
  <si>
    <t xml:space="preserve">Da pagare </t>
  </si>
  <si>
    <t>documento</t>
  </si>
  <si>
    <t xml:space="preserve">Gestione contabile bilancio CONCERTO NOTTE D'ARGENTO - 29 agosto </t>
  </si>
  <si>
    <t>Salvo Caterina</t>
  </si>
  <si>
    <t>Catering retro palco</t>
  </si>
  <si>
    <t xml:space="preserve">fattura n. 4 del 31/8 </t>
  </si>
  <si>
    <t>Glauco Zuppiroli</t>
  </si>
  <si>
    <t>Prest. Occ. Del 7/8</t>
  </si>
  <si>
    <t>Banda della Posta</t>
  </si>
  <si>
    <t xml:space="preserve">Buste paga Comp. Ponderosa </t>
  </si>
  <si>
    <t>Zeno De Rossi</t>
  </si>
  <si>
    <t>Michele Cardiel</t>
  </si>
  <si>
    <t>Sponsorizzazioni</t>
  </si>
  <si>
    <t>Fatt. n 6/2015</t>
  </si>
  <si>
    <t>New Pegaso Global</t>
  </si>
  <si>
    <t>sicurezza e facchinag</t>
  </si>
  <si>
    <t>Fatt. n. 115 del 27/8</t>
  </si>
  <si>
    <t>Fatt. 166 del 29/8</t>
  </si>
  <si>
    <t>EV Promotion srl</t>
  </si>
  <si>
    <t>Palco e transenne</t>
  </si>
  <si>
    <t>Fatt. 8 del 01/09</t>
  </si>
  <si>
    <t>F.lli Casolaro spa</t>
  </si>
  <si>
    <t>Fatt. 817269 del 27/8</t>
  </si>
  <si>
    <t>sponsor bicchieri</t>
  </si>
  <si>
    <t>Myprintservice srl</t>
  </si>
  <si>
    <t>sponsor torri e fondali</t>
  </si>
  <si>
    <t>Fatt. 15 del 25/08</t>
  </si>
  <si>
    <t>Phoenix di Petrelli</t>
  </si>
  <si>
    <t>fonica luci registraz.</t>
  </si>
  <si>
    <t>Fatt. 01/09/ n. 16</t>
  </si>
  <si>
    <t>Mandia doc servizi</t>
  </si>
  <si>
    <t>Fonico di palco</t>
  </si>
  <si>
    <t>fatt. 3325/vr del 31/8</t>
  </si>
  <si>
    <t>fatt. 17 del 08/09</t>
  </si>
  <si>
    <t>Michele Montesi</t>
  </si>
  <si>
    <t>direttore di prod.</t>
  </si>
  <si>
    <t>fatt. 361.15d</t>
  </si>
  <si>
    <t>Arace Immacolata</t>
  </si>
  <si>
    <t>affissioni diritti</t>
  </si>
  <si>
    <t>fatt. 19 del 01/09</t>
  </si>
  <si>
    <t>Carloni Marco</t>
  </si>
  <si>
    <t>Nolo service srl</t>
  </si>
  <si>
    <t>gruppi-torri-Annese</t>
  </si>
  <si>
    <t>fatt. 01/66 del 29/8</t>
  </si>
  <si>
    <t>fatt. 01/64 del 24/8</t>
  </si>
  <si>
    <t>Asso stefana Fasol</t>
  </si>
  <si>
    <t>Fatt. 15-2270 del 31/8</t>
  </si>
  <si>
    <t xml:space="preserve">sponsor stancil </t>
  </si>
  <si>
    <t>Fatt. 129 del 28/08</t>
  </si>
  <si>
    <t>Taketo Gohara fasol</t>
  </si>
  <si>
    <t>Fonico di sala</t>
  </si>
  <si>
    <t>fatt. 2324 del 31/8</t>
  </si>
  <si>
    <t>Fiordellisi Giuseppe</t>
  </si>
  <si>
    <t>pulizie e notte</t>
  </si>
  <si>
    <t>Ric. Rimborso spese</t>
  </si>
  <si>
    <t xml:space="preserve">Total Erg </t>
  </si>
  <si>
    <t>Gasolio gruppi</t>
  </si>
  <si>
    <t>Ricevute n. 3</t>
  </si>
  <si>
    <t>Pixel  di Aberto Zil.</t>
  </si>
  <si>
    <t>Anthea assicuraz.</t>
  </si>
  <si>
    <t>Assicurazione piaggia</t>
  </si>
  <si>
    <t>Quota fuori Capitolo spesa</t>
  </si>
  <si>
    <t>Bitte sas</t>
  </si>
  <si>
    <t>TOTALI</t>
  </si>
  <si>
    <t>Doc x Frambaioli</t>
  </si>
  <si>
    <t>Luci concerto 29</t>
  </si>
  <si>
    <t>Cestone Vito</t>
  </si>
  <si>
    <t>Noleggi vari</t>
  </si>
  <si>
    <t>fatt.3487 Vr del 31/8</t>
  </si>
  <si>
    <t>fatt. 4 del 10/9</t>
  </si>
  <si>
    <t>Emmepi egineering</t>
  </si>
  <si>
    <t>Geo. Mario Petrella</t>
  </si>
  <si>
    <t>fatt. proforma del 19/9/2015</t>
  </si>
  <si>
    <t>Quota gruppi Ponder.</t>
  </si>
  <si>
    <t>vedi prospetto sudd.</t>
  </si>
  <si>
    <t>Competenza Ponderosa</t>
  </si>
  <si>
    <t>Costi vivi Ponderosa</t>
  </si>
  <si>
    <t>Fast Forward srl</t>
  </si>
  <si>
    <t>Stampe Napoli</t>
  </si>
  <si>
    <t>fatt. n. 117 del 31/8/2015</t>
  </si>
  <si>
    <t>Etcetera</t>
  </si>
  <si>
    <t>Tenore Vincenzo</t>
  </si>
  <si>
    <t>Sponsor retro palco</t>
  </si>
  <si>
    <t>Fatt. prof.n.1 del 03/09</t>
  </si>
  <si>
    <t xml:space="preserve">Facchinaggio </t>
  </si>
  <si>
    <t>fatt. 117 del 31/8/2015</t>
  </si>
  <si>
    <t>Coop. Soc. Futura srl</t>
  </si>
  <si>
    <t>Servizi di Pulizia</t>
  </si>
  <si>
    <t>fatt. 3 del 21/09</t>
  </si>
  <si>
    <t>Azzurra snc</t>
  </si>
  <si>
    <t>Fatt. 526 del 16/12</t>
  </si>
  <si>
    <t xml:space="preserve">Margotta Emilio </t>
  </si>
  <si>
    <t>Fatt. 25/2016 mat. Elettrico</t>
  </si>
  <si>
    <t>Azzurra Comunicaz.</t>
  </si>
  <si>
    <t>Biglietteria Ponderosa</t>
  </si>
  <si>
    <t>Musicisti (*)</t>
  </si>
  <si>
    <t>Banda Della Posta</t>
  </si>
  <si>
    <t>Musicista ospite</t>
  </si>
  <si>
    <t xml:space="preserve">(*) Per cast artistico vedasi prospetto di riparto costi </t>
  </si>
  <si>
    <t>TOTALE COSTI</t>
  </si>
  <si>
    <t xml:space="preserve">Entrate nette di Biglietteria </t>
  </si>
  <si>
    <t>Entrate nette da Sponsorizzazione Don Julio</t>
  </si>
  <si>
    <t>Band Capossela (*)</t>
  </si>
  <si>
    <t xml:space="preserve">Vedi Fatt. Band </t>
  </si>
  <si>
    <t>(*) Si precisa che il compenso è relativo ai componenti della band di Vinicio e per i tecnici  di palco</t>
  </si>
  <si>
    <t>ai quali è stato corrisposto il residuo rimanente</t>
  </si>
  <si>
    <t>TOTALE ENTRATE</t>
  </si>
  <si>
    <t>TOTALE A PAREGGIO</t>
  </si>
  <si>
    <t>Bilancio Concerto notte d'Argento 29 agosto 2015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</si>
</sst>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0" xfId="0" applyNumberFormat="1"/>
    <xf numFmtId="3" fontId="0" fillId="0" borderId="0" xfId="0" applyNumberFormat="1"/>
    <xf numFmtId="0" fontId="0" fillId="0" borderId="0" xfId="0" applyFont="1"/>
    <xf numFmtId="0" fontId="2" fillId="0" borderId="0" xfId="0" applyFont="1"/>
    <xf numFmtId="17" fontId="2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B10" workbookViewId="0">
      <selection activeCell="D1" sqref="D1"/>
    </sheetView>
  </sheetViews>
  <sheetFormatPr defaultRowHeight="15"/>
  <cols>
    <col min="1" max="1" width="19.28515625" customWidth="1"/>
    <col min="2" max="2" width="19" customWidth="1"/>
    <col min="3" max="3" width="27.85546875" customWidth="1"/>
    <col min="4" max="4" width="24.5703125" customWidth="1"/>
    <col min="5" max="5" width="16" customWidth="1"/>
    <col min="6" max="6" width="28.85546875" customWidth="1"/>
  </cols>
  <sheetData>
    <row r="1" spans="1:7">
      <c r="A1" s="5" t="s">
        <v>6</v>
      </c>
      <c r="B1" s="5" t="s">
        <v>112</v>
      </c>
      <c r="C1" s="5"/>
      <c r="D1" s="6"/>
      <c r="E1" s="1"/>
      <c r="F1" s="1"/>
      <c r="G1" s="1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7">
      <c r="A3" t="s">
        <v>7</v>
      </c>
      <c r="B3" t="s">
        <v>8</v>
      </c>
      <c r="C3" s="2">
        <v>7272.7</v>
      </c>
      <c r="D3">
        <v>7272.7</v>
      </c>
      <c r="E3" s="2">
        <v>0</v>
      </c>
      <c r="F3" t="s">
        <v>9</v>
      </c>
    </row>
    <row r="4" spans="1:7">
      <c r="A4" t="s">
        <v>10</v>
      </c>
      <c r="B4" t="s">
        <v>99</v>
      </c>
      <c r="C4">
        <v>500</v>
      </c>
      <c r="D4">
        <v>500</v>
      </c>
      <c r="E4">
        <v>0</v>
      </c>
      <c r="F4" t="s">
        <v>11</v>
      </c>
    </row>
    <row r="5" spans="1:7">
      <c r="A5" t="s">
        <v>12</v>
      </c>
      <c r="B5" t="s">
        <v>100</v>
      </c>
      <c r="C5" s="3">
        <v>3000</v>
      </c>
      <c r="D5">
        <v>3000</v>
      </c>
      <c r="E5">
        <v>0</v>
      </c>
      <c r="F5" s="1" t="s">
        <v>13</v>
      </c>
    </row>
    <row r="6" spans="1:7">
      <c r="A6" t="s">
        <v>49</v>
      </c>
      <c r="B6" t="s">
        <v>101</v>
      </c>
      <c r="C6" s="3">
        <v>700</v>
      </c>
      <c r="D6">
        <v>700</v>
      </c>
      <c r="F6" s="4" t="s">
        <v>50</v>
      </c>
    </row>
    <row r="7" spans="1:7">
      <c r="A7" t="s">
        <v>53</v>
      </c>
      <c r="B7" t="s">
        <v>54</v>
      </c>
      <c r="C7" s="3">
        <v>700</v>
      </c>
      <c r="D7">
        <v>700</v>
      </c>
      <c r="F7" s="4" t="s">
        <v>55</v>
      </c>
    </row>
    <row r="8" spans="1:7">
      <c r="A8" t="s">
        <v>34</v>
      </c>
      <c r="B8" t="s">
        <v>35</v>
      </c>
      <c r="C8" s="3">
        <v>750</v>
      </c>
      <c r="D8">
        <v>750</v>
      </c>
      <c r="F8" s="4" t="s">
        <v>36</v>
      </c>
    </row>
    <row r="9" spans="1:7">
      <c r="A9" t="s">
        <v>14</v>
      </c>
      <c r="B9" t="s">
        <v>101</v>
      </c>
      <c r="C9">
        <v>693</v>
      </c>
      <c r="D9">
        <v>693</v>
      </c>
      <c r="E9">
        <v>0</v>
      </c>
      <c r="F9" t="s">
        <v>37</v>
      </c>
    </row>
    <row r="10" spans="1:7">
      <c r="A10" t="s">
        <v>15</v>
      </c>
      <c r="B10" t="s">
        <v>16</v>
      </c>
      <c r="C10" s="2">
        <v>1560</v>
      </c>
      <c r="D10" s="2">
        <v>1560</v>
      </c>
      <c r="F10" s="4" t="s">
        <v>17</v>
      </c>
    </row>
    <row r="11" spans="1:7">
      <c r="A11" t="s">
        <v>18</v>
      </c>
      <c r="B11" t="s">
        <v>19</v>
      </c>
      <c r="C11" s="2">
        <v>2950</v>
      </c>
      <c r="D11" s="2">
        <v>2950</v>
      </c>
      <c r="F11" s="4" t="s">
        <v>20</v>
      </c>
    </row>
    <row r="12" spans="1:7">
      <c r="A12" t="s">
        <v>18</v>
      </c>
      <c r="B12" t="s">
        <v>19</v>
      </c>
      <c r="C12" s="2">
        <v>500</v>
      </c>
      <c r="D12" s="2">
        <v>500</v>
      </c>
      <c r="E12">
        <v>0</v>
      </c>
      <c r="F12" s="4" t="s">
        <v>83</v>
      </c>
    </row>
    <row r="13" spans="1:7">
      <c r="A13" t="s">
        <v>18</v>
      </c>
      <c r="B13" t="s">
        <v>19</v>
      </c>
      <c r="C13" s="3">
        <v>2950</v>
      </c>
      <c r="D13">
        <v>2950</v>
      </c>
      <c r="E13" s="3">
        <v>0</v>
      </c>
      <c r="F13" s="4" t="s">
        <v>21</v>
      </c>
    </row>
    <row r="14" spans="1:7">
      <c r="A14" t="s">
        <v>22</v>
      </c>
      <c r="B14" t="s">
        <v>23</v>
      </c>
      <c r="C14" s="2">
        <v>6300</v>
      </c>
      <c r="D14">
        <v>6300</v>
      </c>
      <c r="E14" s="2">
        <v>0</v>
      </c>
      <c r="F14" s="4" t="s">
        <v>24</v>
      </c>
    </row>
    <row r="15" spans="1:7">
      <c r="A15" t="s">
        <v>25</v>
      </c>
      <c r="B15" t="s">
        <v>27</v>
      </c>
      <c r="C15" s="2">
        <v>79.56</v>
      </c>
      <c r="D15">
        <v>79.56</v>
      </c>
      <c r="F15" s="4" t="s">
        <v>26</v>
      </c>
    </row>
    <row r="16" spans="1:7">
      <c r="A16" t="s">
        <v>15</v>
      </c>
      <c r="B16" t="s">
        <v>51</v>
      </c>
      <c r="C16" s="2">
        <v>167.75</v>
      </c>
      <c r="D16">
        <v>167.75</v>
      </c>
      <c r="F16" s="4" t="s">
        <v>52</v>
      </c>
    </row>
    <row r="17" spans="1:6">
      <c r="A17" t="s">
        <v>85</v>
      </c>
      <c r="B17" t="s">
        <v>86</v>
      </c>
      <c r="C17" s="2">
        <v>2320.36</v>
      </c>
      <c r="D17" s="2">
        <v>2320.36</v>
      </c>
      <c r="F17" s="4" t="s">
        <v>87</v>
      </c>
    </row>
    <row r="18" spans="1:6">
      <c r="A18" t="s">
        <v>28</v>
      </c>
      <c r="B18" t="s">
        <v>29</v>
      </c>
      <c r="C18" s="2">
        <v>2348.3000000000002</v>
      </c>
      <c r="D18" s="2">
        <v>2348.3000000000002</v>
      </c>
      <c r="F18" s="4" t="s">
        <v>30</v>
      </c>
    </row>
    <row r="19" spans="1:6">
      <c r="A19" t="s">
        <v>31</v>
      </c>
      <c r="B19" t="s">
        <v>32</v>
      </c>
      <c r="C19" s="2">
        <v>6200</v>
      </c>
      <c r="D19" s="2">
        <v>6200</v>
      </c>
      <c r="F19" s="4" t="s">
        <v>33</v>
      </c>
    </row>
    <row r="20" spans="1:6">
      <c r="A20" t="s">
        <v>38</v>
      </c>
      <c r="B20" t="s">
        <v>39</v>
      </c>
      <c r="C20" s="2">
        <v>2618.5</v>
      </c>
      <c r="D20" s="3">
        <v>2618.5</v>
      </c>
      <c r="E20" s="2"/>
      <c r="F20" s="4" t="s">
        <v>40</v>
      </c>
    </row>
    <row r="21" spans="1:6">
      <c r="A21" t="s">
        <v>41</v>
      </c>
      <c r="B21" t="s">
        <v>42</v>
      </c>
      <c r="C21" s="2">
        <v>500</v>
      </c>
      <c r="D21">
        <v>500</v>
      </c>
      <c r="E21">
        <v>0</v>
      </c>
      <c r="F21" s="4" t="s">
        <v>43</v>
      </c>
    </row>
    <row r="22" spans="1:6">
      <c r="A22" t="s">
        <v>45</v>
      </c>
      <c r="B22" t="s">
        <v>46</v>
      </c>
      <c r="C22" s="2">
        <v>2622.95</v>
      </c>
      <c r="D22" s="2">
        <v>2622.95</v>
      </c>
      <c r="F22" s="4" t="s">
        <v>47</v>
      </c>
    </row>
    <row r="23" spans="1:6">
      <c r="A23" t="s">
        <v>45</v>
      </c>
      <c r="B23" t="s">
        <v>46</v>
      </c>
      <c r="C23" s="2">
        <v>1347.05</v>
      </c>
      <c r="D23" s="2">
        <v>1347.05</v>
      </c>
      <c r="F23" s="4" t="s">
        <v>48</v>
      </c>
    </row>
    <row r="24" spans="1:6">
      <c r="A24" t="s">
        <v>56</v>
      </c>
      <c r="B24" t="s">
        <v>57</v>
      </c>
      <c r="C24" s="2">
        <v>480</v>
      </c>
      <c r="D24" s="2">
        <v>480</v>
      </c>
      <c r="F24" s="4" t="s">
        <v>58</v>
      </c>
    </row>
    <row r="25" spans="1:6">
      <c r="A25" t="s">
        <v>59</v>
      </c>
      <c r="B25" t="s">
        <v>60</v>
      </c>
      <c r="C25" s="2">
        <v>660</v>
      </c>
      <c r="D25" s="2">
        <v>660</v>
      </c>
      <c r="F25" s="4" t="s">
        <v>61</v>
      </c>
    </row>
    <row r="26" spans="1:6">
      <c r="A26" t="s">
        <v>63</v>
      </c>
      <c r="B26" t="s">
        <v>64</v>
      </c>
      <c r="C26" s="2">
        <v>476.5</v>
      </c>
      <c r="D26" s="2">
        <v>476.5</v>
      </c>
      <c r="F26" s="4" t="s">
        <v>65</v>
      </c>
    </row>
    <row r="27" spans="1:6">
      <c r="A27" t="s">
        <v>68</v>
      </c>
      <c r="B27" t="s">
        <v>69</v>
      </c>
      <c r="C27" s="2">
        <v>500</v>
      </c>
      <c r="D27" s="2">
        <v>500</v>
      </c>
      <c r="F27" s="4" t="s">
        <v>72</v>
      </c>
    </row>
    <row r="28" spans="1:6">
      <c r="A28" t="s">
        <v>70</v>
      </c>
      <c r="B28" t="s">
        <v>71</v>
      </c>
      <c r="C28" s="2">
        <v>1350</v>
      </c>
      <c r="D28" s="2">
        <v>1350</v>
      </c>
      <c r="F28" s="4" t="s">
        <v>73</v>
      </c>
    </row>
    <row r="29" spans="1:6">
      <c r="A29" t="s">
        <v>74</v>
      </c>
      <c r="B29" t="s">
        <v>75</v>
      </c>
      <c r="C29" s="2">
        <v>3000</v>
      </c>
      <c r="D29" s="2">
        <v>3000</v>
      </c>
      <c r="F29" s="4" t="s">
        <v>76</v>
      </c>
    </row>
    <row r="30" spans="1:6">
      <c r="A30" t="s">
        <v>18</v>
      </c>
      <c r="B30" t="s">
        <v>88</v>
      </c>
      <c r="C30" s="2">
        <v>500</v>
      </c>
      <c r="D30" s="2">
        <v>500</v>
      </c>
      <c r="F30" s="4" t="s">
        <v>89</v>
      </c>
    </row>
    <row r="31" spans="1:6">
      <c r="A31" t="s">
        <v>90</v>
      </c>
      <c r="B31" t="s">
        <v>91</v>
      </c>
      <c r="C31" s="2">
        <v>735</v>
      </c>
      <c r="D31" s="2">
        <v>735</v>
      </c>
      <c r="F31" s="4" t="s">
        <v>92</v>
      </c>
    </row>
    <row r="32" spans="1:6">
      <c r="A32" t="s">
        <v>93</v>
      </c>
      <c r="B32" t="s">
        <v>97</v>
      </c>
      <c r="C32" s="2">
        <v>1086</v>
      </c>
      <c r="D32" s="2">
        <v>1086</v>
      </c>
      <c r="E32">
        <v>0</v>
      </c>
      <c r="F32" s="4" t="s">
        <v>94</v>
      </c>
    </row>
    <row r="33" spans="1:6">
      <c r="A33" t="s">
        <v>77</v>
      </c>
      <c r="B33" t="s">
        <v>78</v>
      </c>
      <c r="C33" s="2">
        <v>14793</v>
      </c>
      <c r="D33" s="2">
        <v>14793</v>
      </c>
      <c r="F33" s="4" t="s">
        <v>79</v>
      </c>
    </row>
    <row r="34" spans="1:6">
      <c r="A34" t="s">
        <v>80</v>
      </c>
      <c r="B34" t="s">
        <v>98</v>
      </c>
      <c r="C34" s="2">
        <v>3817</v>
      </c>
      <c r="D34" s="2">
        <v>3817</v>
      </c>
      <c r="E34" s="3">
        <v>0</v>
      </c>
      <c r="F34" t="s">
        <v>79</v>
      </c>
    </row>
    <row r="35" spans="1:6">
      <c r="A35" t="s">
        <v>81</v>
      </c>
      <c r="B35" t="s">
        <v>82</v>
      </c>
      <c r="C35" s="2">
        <v>1800</v>
      </c>
      <c r="D35" s="2">
        <v>1800</v>
      </c>
      <c r="E35" s="3">
        <v>0</v>
      </c>
      <c r="F35" t="s">
        <v>79</v>
      </c>
    </row>
    <row r="36" spans="1:6">
      <c r="B36" t="s">
        <v>95</v>
      </c>
      <c r="C36" s="2">
        <v>917.87</v>
      </c>
      <c r="D36" s="2">
        <v>917.87</v>
      </c>
      <c r="F36" t="s">
        <v>96</v>
      </c>
    </row>
    <row r="37" spans="1:6">
      <c r="B37" t="s">
        <v>106</v>
      </c>
      <c r="C37" s="2">
        <v>15125</v>
      </c>
      <c r="D37" s="2">
        <v>15125</v>
      </c>
      <c r="F37" t="s">
        <v>107</v>
      </c>
    </row>
    <row r="38" spans="1:6">
      <c r="A38" s="1" t="s">
        <v>67</v>
      </c>
      <c r="B38" s="1" t="s">
        <v>103</v>
      </c>
      <c r="C38" s="2">
        <f>SUM(C3:C37)</f>
        <v>91320.540000000008</v>
      </c>
      <c r="D38" s="2">
        <f>SUM(D3:D37)</f>
        <v>91320.540000000008</v>
      </c>
      <c r="E38" s="2">
        <f>SUM(E3:E37)</f>
        <v>0</v>
      </c>
      <c r="F38" s="4"/>
    </row>
    <row r="39" spans="1:6">
      <c r="A39" s="1"/>
      <c r="B39" t="s">
        <v>104</v>
      </c>
      <c r="C39" s="2"/>
      <c r="D39" s="2"/>
      <c r="E39" s="2">
        <v>51320</v>
      </c>
      <c r="F39" s="4"/>
    </row>
    <row r="40" spans="1:6">
      <c r="A40" s="1"/>
      <c r="B40" t="s">
        <v>105</v>
      </c>
      <c r="C40" s="2"/>
      <c r="D40" s="2"/>
      <c r="E40" s="2">
        <v>40000</v>
      </c>
      <c r="F40" s="4"/>
    </row>
    <row r="41" spans="1:6">
      <c r="A41" s="1"/>
      <c r="B41" s="1" t="s">
        <v>110</v>
      </c>
      <c r="C41" s="2"/>
      <c r="D41" s="2"/>
      <c r="E41" s="2">
        <v>91320</v>
      </c>
      <c r="F41" s="4"/>
    </row>
    <row r="42" spans="1:6">
      <c r="B42" s="1" t="s">
        <v>111</v>
      </c>
      <c r="E42" s="2">
        <v>0</v>
      </c>
    </row>
    <row r="43" spans="1:6">
      <c r="A43" s="1" t="s">
        <v>0</v>
      </c>
      <c r="B43" s="1" t="s">
        <v>102</v>
      </c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t="s">
        <v>44</v>
      </c>
      <c r="B45" s="1" t="s">
        <v>108</v>
      </c>
      <c r="C45" s="2"/>
      <c r="E45" s="2"/>
      <c r="F45" s="1" t="s">
        <v>109</v>
      </c>
    </row>
    <row r="46" spans="1:6">
      <c r="A46" t="s">
        <v>44</v>
      </c>
      <c r="C46" s="2"/>
      <c r="E46" s="2"/>
    </row>
    <row r="47" spans="1:6">
      <c r="A47" t="s">
        <v>62</v>
      </c>
    </row>
    <row r="48" spans="1:6">
      <c r="A48" t="s">
        <v>66</v>
      </c>
      <c r="D48" s="2"/>
    </row>
    <row r="49" spans="1:5">
      <c r="A49" t="s">
        <v>84</v>
      </c>
      <c r="D49" s="2"/>
    </row>
    <row r="51" spans="1:5">
      <c r="A51" t="s">
        <v>67</v>
      </c>
      <c r="C51" s="2"/>
      <c r="E5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FrancoB</dc:creator>
  <cp:lastModifiedBy>FrancoB</cp:lastModifiedBy>
  <dcterms:created xsi:type="dcterms:W3CDTF">2015-09-04T10:29:39Z</dcterms:created>
  <dcterms:modified xsi:type="dcterms:W3CDTF">2016-08-06T05:32:06Z</dcterms:modified>
</cp:coreProperties>
</file>